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西昌市人民医院公开招聘临床护士（2026年1月）总成绩" sheetId="2" r:id="rId1"/>
  </sheets>
  <definedNames>
    <definedName name="_xlnm._FilterDatabase" localSheetId="0" hidden="1">'西昌市人民医院公开招聘临床护士（2026年1月）总成绩'!$A$1:$F$73</definedName>
    <definedName name="_xlnm.Print_Titles" localSheetId="0">'西昌市人民医院公开招聘临床护士（2026年1月）总成绩'!$1:$2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<sst xmlns="http://schemas.openxmlformats.org/spreadsheetml/2006/main" count="263" uniqueCount="233">
  <si>
    <t>西昌市人民医院公开招聘临床护士（2026年1月）总成绩</t>
  </si>
  <si>
    <t>真实姓名</t>
  </si>
  <si>
    <t>准考证号</t>
  </si>
  <si>
    <t>笔试成绩</t>
  </si>
  <si>
    <t>规培加分</t>
  </si>
  <si>
    <t>笔试得分</t>
  </si>
  <si>
    <t>面试抽签号</t>
  </si>
  <si>
    <t>面试成绩</t>
  </si>
  <si>
    <t>折合后总成绩</t>
  </si>
  <si>
    <t>备注</t>
  </si>
  <si>
    <t>何*江</t>
  </si>
  <si>
    <t>151****8564</t>
  </si>
  <si>
    <t>96.8</t>
  </si>
  <si>
    <t>拟进入岗位考核1</t>
  </si>
  <si>
    <t>汪*婷</t>
  </si>
  <si>
    <t>156****1657</t>
  </si>
  <si>
    <t>64.2</t>
  </si>
  <si>
    <t>拟进入岗位考核2</t>
  </si>
  <si>
    <t>舒*</t>
  </si>
  <si>
    <t>147****7612</t>
  </si>
  <si>
    <t>69.0</t>
  </si>
  <si>
    <t>拟进入岗位考核3</t>
  </si>
  <si>
    <t>郑*婷</t>
  </si>
  <si>
    <t>181****5985</t>
  </si>
  <si>
    <t>62.6</t>
  </si>
  <si>
    <t>拟进入岗位考核4</t>
  </si>
  <si>
    <t>沙*史古莫</t>
  </si>
  <si>
    <t>132****9425</t>
  </si>
  <si>
    <t>57.4</t>
  </si>
  <si>
    <t>拟进入岗位考核5</t>
  </si>
  <si>
    <t>杨*</t>
  </si>
  <si>
    <t>182****8784</t>
  </si>
  <si>
    <t>57.8</t>
  </si>
  <si>
    <t>拟进入岗位考核6</t>
  </si>
  <si>
    <t>曲*尔西</t>
  </si>
  <si>
    <t>177****0225</t>
  </si>
  <si>
    <t>62.0</t>
  </si>
  <si>
    <t>拟进入岗位考核7</t>
  </si>
  <si>
    <t>吉*有作</t>
  </si>
  <si>
    <t>181****4305</t>
  </si>
  <si>
    <t>58.4</t>
  </si>
  <si>
    <t>拟进入岗位考核8</t>
  </si>
  <si>
    <t>且*莫子勒</t>
  </si>
  <si>
    <t>130****9727</t>
  </si>
  <si>
    <t>58.2</t>
  </si>
  <si>
    <t>拟进入岗位考核9</t>
  </si>
  <si>
    <t>俄*小吉</t>
  </si>
  <si>
    <t>182****9816</t>
  </si>
  <si>
    <t>60.8</t>
  </si>
  <si>
    <t>拟进入岗位考核10</t>
  </si>
  <si>
    <t>熊*</t>
  </si>
  <si>
    <t>182****0074</t>
  </si>
  <si>
    <t>拟进入岗位考核11</t>
  </si>
  <si>
    <t>落*阿呷</t>
  </si>
  <si>
    <t>166****4294</t>
  </si>
  <si>
    <t>51.8</t>
  </si>
  <si>
    <t>拟进入岗位考核12</t>
  </si>
  <si>
    <t>翟*</t>
  </si>
  <si>
    <t>180****5614</t>
  </si>
  <si>
    <t>61.2</t>
  </si>
  <si>
    <t>拟进入岗位考核13</t>
  </si>
  <si>
    <t>杨*庆</t>
  </si>
  <si>
    <t>153****8399</t>
  </si>
  <si>
    <t>53.0</t>
  </si>
  <si>
    <t>拟进入岗位考核14</t>
  </si>
  <si>
    <t>阿*么比作</t>
  </si>
  <si>
    <t>155****4702</t>
  </si>
  <si>
    <t>拟进入岗位考核15</t>
  </si>
  <si>
    <t>马*华莫</t>
  </si>
  <si>
    <t>191****9686</t>
  </si>
  <si>
    <t>52.4</t>
  </si>
  <si>
    <t>拟进入岗位考核16</t>
  </si>
  <si>
    <t>倪*航</t>
  </si>
  <si>
    <t>151****8567</t>
  </si>
  <si>
    <t>54.2</t>
  </si>
  <si>
    <t>拟进入岗位考核17</t>
  </si>
  <si>
    <t>汉*阿米</t>
  </si>
  <si>
    <t>188****5126</t>
  </si>
  <si>
    <t>51.6</t>
  </si>
  <si>
    <t>拟进入岗位考核18</t>
  </si>
  <si>
    <t>谢*芬</t>
  </si>
  <si>
    <t>137****9100</t>
  </si>
  <si>
    <t>63.4</t>
  </si>
  <si>
    <t>拟进入岗位考核19</t>
  </si>
  <si>
    <t>阿*吉洛</t>
  </si>
  <si>
    <t>191****1689</t>
  </si>
  <si>
    <t>56.0</t>
  </si>
  <si>
    <t>拟进入岗位考核20</t>
  </si>
  <si>
    <t>威*木呷尾</t>
  </si>
  <si>
    <t>187****9941</t>
  </si>
  <si>
    <t>55.6</t>
  </si>
  <si>
    <t>拟进入岗位考核21</t>
  </si>
  <si>
    <t>甘*补莫</t>
  </si>
  <si>
    <t>177****6946</t>
  </si>
  <si>
    <t>53.8</t>
  </si>
  <si>
    <t>拟进入岗位考核22</t>
  </si>
  <si>
    <t>且*此吾</t>
  </si>
  <si>
    <t>158****2236</t>
  </si>
  <si>
    <t>52.2</t>
  </si>
  <si>
    <t>拟进入岗位考核23</t>
  </si>
  <si>
    <t>宋*雪</t>
  </si>
  <si>
    <t>181****2094</t>
  </si>
  <si>
    <t>55.4</t>
  </si>
  <si>
    <t>拟进入岗位考核24</t>
  </si>
  <si>
    <t>成*</t>
  </si>
  <si>
    <t>187****4721</t>
  </si>
  <si>
    <t>拟进入岗位考核25</t>
  </si>
  <si>
    <t>布*花</t>
  </si>
  <si>
    <t>199****3117</t>
  </si>
  <si>
    <t>53.2</t>
  </si>
  <si>
    <t>拟进入岗位考核26</t>
  </si>
  <si>
    <t>且*么此作</t>
  </si>
  <si>
    <t>182****1396</t>
  </si>
  <si>
    <t>59.2</t>
  </si>
  <si>
    <t>拟进入岗位考核27</t>
  </si>
  <si>
    <t>瓦*合合</t>
  </si>
  <si>
    <t>152****3726</t>
  </si>
  <si>
    <t>49.4</t>
  </si>
  <si>
    <t>拟进入岗位考核28</t>
  </si>
  <si>
    <t>阿*加加</t>
  </si>
  <si>
    <t>191****6750</t>
  </si>
  <si>
    <t>52.8</t>
  </si>
  <si>
    <t>拟进入岗位考核29</t>
  </si>
  <si>
    <t>陆*福</t>
  </si>
  <si>
    <t>157****1857</t>
  </si>
  <si>
    <t>50.0</t>
  </si>
  <si>
    <t>拟进入岗位考核30</t>
  </si>
  <si>
    <t>马*英</t>
  </si>
  <si>
    <t>135****4892</t>
  </si>
  <si>
    <t>51.4</t>
  </si>
  <si>
    <t>拟进入岗位考核31</t>
  </si>
  <si>
    <t>牟*燕</t>
  </si>
  <si>
    <t>152****2445</t>
  </si>
  <si>
    <t>拟进入岗位考核32</t>
  </si>
  <si>
    <t>刘*</t>
  </si>
  <si>
    <t>155****1706</t>
  </si>
  <si>
    <t>47.8</t>
  </si>
  <si>
    <t>拟进入岗位考核33</t>
  </si>
  <si>
    <t>马*各</t>
  </si>
  <si>
    <t>182****0608</t>
  </si>
  <si>
    <t>拟进入岗位考核34</t>
  </si>
  <si>
    <t>赵*芝</t>
  </si>
  <si>
    <t>152****9604</t>
  </si>
  <si>
    <t>拟进入岗位考核35</t>
  </si>
  <si>
    <t>吴*宇</t>
  </si>
  <si>
    <t>158****3550</t>
  </si>
  <si>
    <t>54.6</t>
  </si>
  <si>
    <t>马*</t>
  </si>
  <si>
    <t>182****3121</t>
  </si>
  <si>
    <t>50.8</t>
  </si>
  <si>
    <t>蒋*</t>
  </si>
  <si>
    <t>184****7958</t>
  </si>
  <si>
    <t>45.0</t>
  </si>
  <si>
    <t>袁*秀</t>
  </si>
  <si>
    <t>184****6936</t>
  </si>
  <si>
    <t>47.2</t>
  </si>
  <si>
    <t>格*衣哈木</t>
  </si>
  <si>
    <t>182****6571</t>
  </si>
  <si>
    <t>56.4</t>
  </si>
  <si>
    <t>181****4332</t>
  </si>
  <si>
    <t>51.2</t>
  </si>
  <si>
    <t>解*</t>
  </si>
  <si>
    <t>199****6519</t>
  </si>
  <si>
    <t>51.0</t>
  </si>
  <si>
    <t>胡*长</t>
  </si>
  <si>
    <t>152****0945</t>
  </si>
  <si>
    <t>刘*芳</t>
  </si>
  <si>
    <t>138****2951</t>
  </si>
  <si>
    <t>48.0</t>
  </si>
  <si>
    <t>邱*珍</t>
  </si>
  <si>
    <t>152****8773</t>
  </si>
  <si>
    <t>罗*尺沙</t>
  </si>
  <si>
    <t>185****0356</t>
  </si>
  <si>
    <t>苟*阳</t>
  </si>
  <si>
    <t>135****3582</t>
  </si>
  <si>
    <t>俄*么子落</t>
  </si>
  <si>
    <t>197****2210</t>
  </si>
  <si>
    <t>李*月</t>
  </si>
  <si>
    <t>180****5170</t>
  </si>
  <si>
    <t>马*龙</t>
  </si>
  <si>
    <t>186****1552</t>
  </si>
  <si>
    <t>50.4</t>
  </si>
  <si>
    <t>尔*五支</t>
  </si>
  <si>
    <t>134****7073</t>
  </si>
  <si>
    <t>49.0</t>
  </si>
  <si>
    <t>申*作</t>
  </si>
  <si>
    <t>135****4820</t>
  </si>
  <si>
    <t>53.6</t>
  </si>
  <si>
    <t>乃*么日各</t>
  </si>
  <si>
    <t>185****1056</t>
  </si>
  <si>
    <t>48.2</t>
  </si>
  <si>
    <t>段*议</t>
  </si>
  <si>
    <t>180****6102</t>
  </si>
  <si>
    <t>47.4</t>
  </si>
  <si>
    <t>吉*五基莫</t>
  </si>
  <si>
    <t>152****9827</t>
  </si>
  <si>
    <t>黑*小牛</t>
  </si>
  <si>
    <t>183****3739</t>
  </si>
  <si>
    <t>吉*木呷</t>
  </si>
  <si>
    <t>155****7273</t>
  </si>
  <si>
    <t>马*莫莫</t>
  </si>
  <si>
    <t>188****9192</t>
  </si>
  <si>
    <t>阿*么日扎</t>
  </si>
  <si>
    <t>182****1563</t>
  </si>
  <si>
    <t>46.0</t>
  </si>
  <si>
    <t>吉*巫作</t>
  </si>
  <si>
    <t>183****3867</t>
  </si>
  <si>
    <t>朱*</t>
  </si>
  <si>
    <t>178****9989</t>
  </si>
  <si>
    <t>44.8</t>
  </si>
  <si>
    <t>阿*尔西</t>
  </si>
  <si>
    <t>156****2001</t>
  </si>
  <si>
    <t>47.0</t>
  </si>
  <si>
    <t>张*</t>
  </si>
  <si>
    <t>138****4856</t>
  </si>
  <si>
    <t>152****2137</t>
  </si>
  <si>
    <t>刘*蔓</t>
  </si>
  <si>
    <t>189****9129</t>
  </si>
  <si>
    <t>45.2</t>
  </si>
  <si>
    <t>邓*嘉</t>
  </si>
  <si>
    <t>181****3083</t>
  </si>
  <si>
    <t>吉*莫次歪</t>
  </si>
  <si>
    <t>135****0332</t>
  </si>
  <si>
    <t>57.2</t>
  </si>
  <si>
    <t>缺考</t>
  </si>
  <si>
    <t>吉*日落莫</t>
  </si>
  <si>
    <t>188****4720</t>
  </si>
  <si>
    <t>米*文姝</t>
  </si>
  <si>
    <t>130****1730</t>
  </si>
  <si>
    <t>刘*玲</t>
  </si>
  <si>
    <t>182****1142</t>
  </si>
  <si>
    <t>向*华</t>
  </si>
  <si>
    <t>178****1402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</si>
</sst>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_);[Red]\(0\)"/>
    <numFmt numFmtId="178" formatCode="0.00_ "/>
  </numFmts>
  <fonts count="24">
    <font>
      <sz val="11"/>
      <color indexed="8"/>
      <name val="宋体"/>
      <charset val="134"/>
      <scheme val="minor"/>
    </font>
    <font>
      <b/>
      <sz val="18"/>
      <color indexed="8"/>
      <name val="宋体"/>
      <charset val="134"/>
      <scheme val="minor"/>
    </font>
    <font>
      <b/>
      <sz val="11"/>
      <name val="Calibri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3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176" fontId="0" fillId="0" borderId="0" xfId="0" applyNumberFormat="1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177" fontId="0" fillId="0" borderId="1" xfId="0" applyNumberFormat="1" applyFont="1" applyBorder="1" applyAlignment="1">
      <alignment horizontal="center" vertical="center"/>
    </xf>
    <xf numFmtId="176" fontId="0" fillId="0" borderId="1" xfId="0" applyNumberFormat="1" applyFont="1" applyBorder="1">
      <alignment vertical="center"/>
    </xf>
    <xf numFmtId="178" fontId="0" fillId="0" borderId="1" xfId="0" applyNumberFormat="1" applyFont="1" applyBorder="1" applyAlignment="1">
      <alignment horizontal="center" vertical="center"/>
    </xf>
    <xf numFmtId="0" fontId="0" fillId="0" borderId="1" xfId="0" applyFont="1" applyBorder="1">
      <alignment vertical="center"/>
    </xf>
    <xf numFmtId="177" fontId="0" fillId="0" borderId="0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3"/>
  <sheetViews>
    <sheetView tabSelected="1" workbookViewId="0">
      <pane ySplit="2" topLeftCell="A3" activePane="bottomLeft" state="frozen"/>
      <selection/>
      <selection pane="bottomLeft" activeCell="O11" sqref="O11"/>
    </sheetView>
  </sheetViews>
  <sheetFormatPr defaultColWidth="9" defaultRowHeight="13.5"/>
  <cols>
    <col min="1" max="1" width="15.25" style="1" customWidth="1"/>
    <col min="2" max="2" width="16.5" style="1" customWidth="1"/>
    <col min="3" max="3" width="11.625" style="1" customWidth="1"/>
    <col min="4" max="4" width="8.125" style="1" customWidth="1"/>
    <col min="5" max="5" width="15.25" style="1" customWidth="1"/>
    <col min="6" max="6" width="12" customWidth="1"/>
    <col min="7" max="7" width="11.125" style="2" customWidth="1"/>
    <col min="8" max="8" width="15.125" customWidth="1"/>
    <col min="9" max="9" width="17.125" customWidth="1"/>
  </cols>
  <sheetData>
    <row r="1" ht="38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ht="27" spans="1:9">
      <c r="A2" s="4" t="s">
        <v>1</v>
      </c>
      <c r="B2" s="5" t="s">
        <v>2</v>
      </c>
      <c r="C2" s="4" t="s">
        <v>3</v>
      </c>
      <c r="D2" s="5" t="s">
        <v>4</v>
      </c>
      <c r="E2" s="4" t="s">
        <v>5</v>
      </c>
      <c r="F2" s="5" t="s">
        <v>6</v>
      </c>
      <c r="G2" s="6" t="s">
        <v>7</v>
      </c>
      <c r="H2" s="5" t="s">
        <v>8</v>
      </c>
      <c r="I2" s="5" t="s">
        <v>9</v>
      </c>
    </row>
    <row r="3" ht="17" customHeight="1" spans="1:9">
      <c r="A3" s="7" t="s">
        <v>10</v>
      </c>
      <c r="B3" s="7" t="s">
        <v>11</v>
      </c>
      <c r="C3" s="7" t="s">
        <v>12</v>
      </c>
      <c r="D3" s="7">
        <v>0</v>
      </c>
      <c r="E3" s="7">
        <v>96.8</v>
      </c>
      <c r="F3" s="8">
        <v>51</v>
      </c>
      <c r="G3" s="9">
        <v>83.28</v>
      </c>
      <c r="H3" s="10">
        <f t="shared" ref="H3:H66" si="0">(E3+G3)*50%</f>
        <v>90.04</v>
      </c>
      <c r="I3" s="7" t="s">
        <v>13</v>
      </c>
    </row>
    <row r="4" ht="17" customHeight="1" spans="1:9">
      <c r="A4" s="7" t="s">
        <v>14</v>
      </c>
      <c r="B4" s="7" t="s">
        <v>15</v>
      </c>
      <c r="C4" s="7" t="s">
        <v>16</v>
      </c>
      <c r="D4" s="7">
        <v>5</v>
      </c>
      <c r="E4" s="7">
        <v>69.2</v>
      </c>
      <c r="F4" s="8">
        <v>41</v>
      </c>
      <c r="G4" s="9">
        <v>86.46</v>
      </c>
      <c r="H4" s="10">
        <f t="shared" si="0"/>
        <v>77.83</v>
      </c>
      <c r="I4" s="7" t="s">
        <v>17</v>
      </c>
    </row>
    <row r="5" ht="17" customHeight="1" spans="1:9">
      <c r="A5" s="7" t="s">
        <v>18</v>
      </c>
      <c r="B5" s="7" t="s">
        <v>19</v>
      </c>
      <c r="C5" s="7" t="s">
        <v>20</v>
      </c>
      <c r="D5" s="7">
        <v>0</v>
      </c>
      <c r="E5" s="7">
        <v>69</v>
      </c>
      <c r="F5" s="8">
        <v>5</v>
      </c>
      <c r="G5" s="9">
        <v>79.1</v>
      </c>
      <c r="H5" s="10">
        <f t="shared" si="0"/>
        <v>74.05</v>
      </c>
      <c r="I5" s="7" t="s">
        <v>21</v>
      </c>
    </row>
    <row r="6" ht="17" customHeight="1" spans="1:9">
      <c r="A6" s="7" t="s">
        <v>22</v>
      </c>
      <c r="B6" s="7" t="s">
        <v>23</v>
      </c>
      <c r="C6" s="7" t="s">
        <v>24</v>
      </c>
      <c r="D6" s="7">
        <v>0</v>
      </c>
      <c r="E6" s="7">
        <v>62.6</v>
      </c>
      <c r="F6" s="8">
        <v>7</v>
      </c>
      <c r="G6" s="9">
        <v>84.66</v>
      </c>
      <c r="H6" s="10">
        <f t="shared" si="0"/>
        <v>73.63</v>
      </c>
      <c r="I6" s="7" t="s">
        <v>25</v>
      </c>
    </row>
    <row r="7" ht="17" customHeight="1" spans="1:9">
      <c r="A7" s="7" t="s">
        <v>26</v>
      </c>
      <c r="B7" s="7" t="s">
        <v>27</v>
      </c>
      <c r="C7" s="7" t="s">
        <v>28</v>
      </c>
      <c r="D7" s="7">
        <v>5</v>
      </c>
      <c r="E7" s="7">
        <v>62.4</v>
      </c>
      <c r="F7" s="8">
        <v>25</v>
      </c>
      <c r="G7" s="9">
        <v>84.48</v>
      </c>
      <c r="H7" s="10">
        <f t="shared" si="0"/>
        <v>73.44</v>
      </c>
      <c r="I7" s="7" t="s">
        <v>29</v>
      </c>
    </row>
    <row r="8" ht="17" customHeight="1" spans="1:9">
      <c r="A8" s="7" t="s">
        <v>30</v>
      </c>
      <c r="B8" s="7" t="s">
        <v>31</v>
      </c>
      <c r="C8" s="7" t="s">
        <v>32</v>
      </c>
      <c r="D8" s="7">
        <v>5</v>
      </c>
      <c r="E8" s="7">
        <v>62.8</v>
      </c>
      <c r="F8" s="8">
        <v>17</v>
      </c>
      <c r="G8" s="9">
        <v>84.06</v>
      </c>
      <c r="H8" s="10">
        <f t="shared" si="0"/>
        <v>73.43</v>
      </c>
      <c r="I8" s="7" t="s">
        <v>33</v>
      </c>
    </row>
    <row r="9" ht="17" customHeight="1" spans="1:9">
      <c r="A9" s="7" t="s">
        <v>34</v>
      </c>
      <c r="B9" s="7" t="s">
        <v>35</v>
      </c>
      <c r="C9" s="7" t="s">
        <v>36</v>
      </c>
      <c r="D9" s="7">
        <v>0</v>
      </c>
      <c r="E9" s="7">
        <v>62</v>
      </c>
      <c r="F9" s="8">
        <v>14</v>
      </c>
      <c r="G9" s="9">
        <v>84.56</v>
      </c>
      <c r="H9" s="10">
        <f t="shared" si="0"/>
        <v>73.28</v>
      </c>
      <c r="I9" s="7" t="s">
        <v>37</v>
      </c>
    </row>
    <row r="10" ht="17" customHeight="1" spans="1:9">
      <c r="A10" s="7" t="s">
        <v>38</v>
      </c>
      <c r="B10" s="7" t="s">
        <v>39</v>
      </c>
      <c r="C10" s="7" t="s">
        <v>40</v>
      </c>
      <c r="D10" s="7">
        <v>5</v>
      </c>
      <c r="E10" s="7">
        <v>63.4</v>
      </c>
      <c r="F10" s="8">
        <v>28</v>
      </c>
      <c r="G10" s="9">
        <v>81.22</v>
      </c>
      <c r="H10" s="10">
        <f t="shared" si="0"/>
        <v>72.31</v>
      </c>
      <c r="I10" s="7" t="s">
        <v>41</v>
      </c>
    </row>
    <row r="11" ht="17" customHeight="1" spans="1:9">
      <c r="A11" s="7" t="s">
        <v>42</v>
      </c>
      <c r="B11" s="7" t="s">
        <v>43</v>
      </c>
      <c r="C11" s="7" t="s">
        <v>44</v>
      </c>
      <c r="D11" s="7">
        <v>0</v>
      </c>
      <c r="E11" s="7">
        <v>58.2</v>
      </c>
      <c r="F11" s="8">
        <v>3</v>
      </c>
      <c r="G11" s="9">
        <v>85.1</v>
      </c>
      <c r="H11" s="10">
        <f t="shared" si="0"/>
        <v>71.65</v>
      </c>
      <c r="I11" s="7" t="s">
        <v>45</v>
      </c>
    </row>
    <row r="12" ht="17" customHeight="1" spans="1:9">
      <c r="A12" s="7" t="s">
        <v>46</v>
      </c>
      <c r="B12" s="7" t="s">
        <v>47</v>
      </c>
      <c r="C12" s="7" t="s">
        <v>48</v>
      </c>
      <c r="D12" s="7">
        <v>0</v>
      </c>
      <c r="E12" s="7">
        <v>60.8</v>
      </c>
      <c r="F12" s="8">
        <v>66</v>
      </c>
      <c r="G12" s="9">
        <v>81.4</v>
      </c>
      <c r="H12" s="10">
        <f t="shared" si="0"/>
        <v>71.1</v>
      </c>
      <c r="I12" s="7" t="s">
        <v>49</v>
      </c>
    </row>
    <row r="13" ht="17" customHeight="1" spans="1:9">
      <c r="A13" s="7" t="s">
        <v>50</v>
      </c>
      <c r="B13" s="7" t="s">
        <v>51</v>
      </c>
      <c r="C13" s="7" t="s">
        <v>48</v>
      </c>
      <c r="D13" s="7">
        <v>0</v>
      </c>
      <c r="E13" s="7">
        <v>60.8</v>
      </c>
      <c r="F13" s="8">
        <v>53</v>
      </c>
      <c r="G13" s="9">
        <v>80.42</v>
      </c>
      <c r="H13" s="10">
        <f t="shared" si="0"/>
        <v>70.61</v>
      </c>
      <c r="I13" s="7" t="s">
        <v>52</v>
      </c>
    </row>
    <row r="14" ht="17" customHeight="1" spans="1:9">
      <c r="A14" s="7" t="s">
        <v>53</v>
      </c>
      <c r="B14" s="7" t="s">
        <v>54</v>
      </c>
      <c r="C14" s="7" t="s">
        <v>55</v>
      </c>
      <c r="D14" s="7">
        <v>5</v>
      </c>
      <c r="E14" s="7">
        <v>56.8</v>
      </c>
      <c r="F14" s="8">
        <v>54</v>
      </c>
      <c r="G14" s="9">
        <v>83.72</v>
      </c>
      <c r="H14" s="10">
        <f t="shared" si="0"/>
        <v>70.26</v>
      </c>
      <c r="I14" s="7" t="s">
        <v>56</v>
      </c>
    </row>
    <row r="15" ht="17" customHeight="1" spans="1:9">
      <c r="A15" s="7" t="s">
        <v>57</v>
      </c>
      <c r="B15" s="7" t="s">
        <v>58</v>
      </c>
      <c r="C15" s="7" t="s">
        <v>59</v>
      </c>
      <c r="D15" s="7">
        <v>0</v>
      </c>
      <c r="E15" s="7">
        <v>61.2</v>
      </c>
      <c r="F15" s="8">
        <v>64</v>
      </c>
      <c r="G15" s="9">
        <v>77.9</v>
      </c>
      <c r="H15" s="10">
        <f t="shared" si="0"/>
        <v>69.55</v>
      </c>
      <c r="I15" s="7" t="s">
        <v>60</v>
      </c>
    </row>
    <row r="16" ht="17" customHeight="1" spans="1:9">
      <c r="A16" s="7" t="s">
        <v>61</v>
      </c>
      <c r="B16" s="7" t="s">
        <v>62</v>
      </c>
      <c r="C16" s="7" t="s">
        <v>63</v>
      </c>
      <c r="D16" s="7">
        <v>0</v>
      </c>
      <c r="E16" s="7">
        <v>53</v>
      </c>
      <c r="F16" s="8">
        <v>45</v>
      </c>
      <c r="G16" s="9">
        <v>84.26</v>
      </c>
      <c r="H16" s="10">
        <f t="shared" si="0"/>
        <v>68.63</v>
      </c>
      <c r="I16" s="7" t="s">
        <v>64</v>
      </c>
    </row>
    <row r="17" ht="17" customHeight="1" spans="1:9">
      <c r="A17" s="7" t="s">
        <v>65</v>
      </c>
      <c r="B17" s="7" t="s">
        <v>66</v>
      </c>
      <c r="C17" s="7" t="s">
        <v>59</v>
      </c>
      <c r="D17" s="7">
        <v>0</v>
      </c>
      <c r="E17" s="7">
        <v>61.2</v>
      </c>
      <c r="F17" s="8">
        <v>65</v>
      </c>
      <c r="G17" s="9">
        <v>75.78</v>
      </c>
      <c r="H17" s="10">
        <f t="shared" si="0"/>
        <v>68.49</v>
      </c>
      <c r="I17" s="7" t="s">
        <v>67</v>
      </c>
    </row>
    <row r="18" ht="17" customHeight="1" spans="1:9">
      <c r="A18" s="7" t="s">
        <v>68</v>
      </c>
      <c r="B18" s="7" t="s">
        <v>69</v>
      </c>
      <c r="C18" s="7" t="s">
        <v>70</v>
      </c>
      <c r="D18" s="7">
        <v>0</v>
      </c>
      <c r="E18" s="7">
        <v>52.4</v>
      </c>
      <c r="F18" s="8">
        <v>33</v>
      </c>
      <c r="G18" s="9">
        <v>83.84</v>
      </c>
      <c r="H18" s="10">
        <f t="shared" si="0"/>
        <v>68.12</v>
      </c>
      <c r="I18" s="7" t="s">
        <v>71</v>
      </c>
    </row>
    <row r="19" ht="17" customHeight="1" spans="1:9">
      <c r="A19" s="7" t="s">
        <v>72</v>
      </c>
      <c r="B19" s="7" t="s">
        <v>73</v>
      </c>
      <c r="C19" s="7" t="s">
        <v>74</v>
      </c>
      <c r="D19" s="7">
        <v>0</v>
      </c>
      <c r="E19" s="7">
        <v>54.2</v>
      </c>
      <c r="F19" s="8">
        <v>55</v>
      </c>
      <c r="G19" s="9">
        <v>81.66</v>
      </c>
      <c r="H19" s="10">
        <f t="shared" si="0"/>
        <v>67.93</v>
      </c>
      <c r="I19" s="7" t="s">
        <v>75</v>
      </c>
    </row>
    <row r="20" ht="17" customHeight="1" spans="1:9">
      <c r="A20" s="7" t="s">
        <v>76</v>
      </c>
      <c r="B20" s="7" t="s">
        <v>77</v>
      </c>
      <c r="C20" s="7" t="s">
        <v>78</v>
      </c>
      <c r="D20" s="7">
        <v>0</v>
      </c>
      <c r="E20" s="7">
        <v>51.6</v>
      </c>
      <c r="F20" s="8">
        <v>49</v>
      </c>
      <c r="G20" s="9">
        <v>84.04</v>
      </c>
      <c r="H20" s="10">
        <f t="shared" si="0"/>
        <v>67.82</v>
      </c>
      <c r="I20" s="7" t="s">
        <v>79</v>
      </c>
    </row>
    <row r="21" ht="17" customHeight="1" spans="1:9">
      <c r="A21" s="7" t="s">
        <v>80</v>
      </c>
      <c r="B21" s="7" t="s">
        <v>81</v>
      </c>
      <c r="C21" s="7" t="s">
        <v>82</v>
      </c>
      <c r="D21" s="7">
        <v>0</v>
      </c>
      <c r="E21" s="7">
        <v>63.4</v>
      </c>
      <c r="F21" s="8">
        <v>57</v>
      </c>
      <c r="G21" s="9">
        <v>72.02</v>
      </c>
      <c r="H21" s="10">
        <f t="shared" si="0"/>
        <v>67.71</v>
      </c>
      <c r="I21" s="7" t="s">
        <v>83</v>
      </c>
    </row>
    <row r="22" ht="17" customHeight="1" spans="1:9">
      <c r="A22" s="7" t="s">
        <v>84</v>
      </c>
      <c r="B22" s="7" t="s">
        <v>85</v>
      </c>
      <c r="C22" s="7" t="s">
        <v>86</v>
      </c>
      <c r="D22" s="7">
        <v>0</v>
      </c>
      <c r="E22" s="7">
        <v>56</v>
      </c>
      <c r="F22" s="8">
        <v>63</v>
      </c>
      <c r="G22" s="9">
        <v>79.4</v>
      </c>
      <c r="H22" s="10">
        <f t="shared" si="0"/>
        <v>67.7</v>
      </c>
      <c r="I22" s="7" t="s">
        <v>87</v>
      </c>
    </row>
    <row r="23" ht="17" customHeight="1" spans="1:9">
      <c r="A23" s="7" t="s">
        <v>88</v>
      </c>
      <c r="B23" s="7" t="s">
        <v>89</v>
      </c>
      <c r="C23" s="7" t="s">
        <v>90</v>
      </c>
      <c r="D23" s="7">
        <v>0</v>
      </c>
      <c r="E23" s="7">
        <v>55.6</v>
      </c>
      <c r="F23" s="8">
        <v>61</v>
      </c>
      <c r="G23" s="9">
        <v>79.36</v>
      </c>
      <c r="H23" s="10">
        <f t="shared" si="0"/>
        <v>67.48</v>
      </c>
      <c r="I23" s="7" t="s">
        <v>91</v>
      </c>
    </row>
    <row r="24" ht="17" customHeight="1" spans="1:9">
      <c r="A24" s="7" t="s">
        <v>92</v>
      </c>
      <c r="B24" s="7" t="s">
        <v>93</v>
      </c>
      <c r="C24" s="7" t="s">
        <v>94</v>
      </c>
      <c r="D24" s="7">
        <v>0</v>
      </c>
      <c r="E24" s="7">
        <v>53.8</v>
      </c>
      <c r="F24" s="8">
        <v>22</v>
      </c>
      <c r="G24" s="9">
        <v>81.02</v>
      </c>
      <c r="H24" s="10">
        <f t="shared" si="0"/>
        <v>67.41</v>
      </c>
      <c r="I24" s="7" t="s">
        <v>95</v>
      </c>
    </row>
    <row r="25" ht="17" customHeight="1" spans="1:9">
      <c r="A25" s="7" t="s">
        <v>96</v>
      </c>
      <c r="B25" s="7" t="s">
        <v>97</v>
      </c>
      <c r="C25" s="7" t="s">
        <v>98</v>
      </c>
      <c r="D25" s="7">
        <v>0</v>
      </c>
      <c r="E25" s="7">
        <v>52.2</v>
      </c>
      <c r="F25" s="8">
        <v>59</v>
      </c>
      <c r="G25" s="9">
        <v>82.6</v>
      </c>
      <c r="H25" s="10">
        <f t="shared" si="0"/>
        <v>67.4</v>
      </c>
      <c r="I25" s="7" t="s">
        <v>99</v>
      </c>
    </row>
    <row r="26" ht="17" customHeight="1" spans="1:9">
      <c r="A26" s="7" t="s">
        <v>100</v>
      </c>
      <c r="B26" s="7" t="s">
        <v>101</v>
      </c>
      <c r="C26" s="7" t="s">
        <v>102</v>
      </c>
      <c r="D26" s="7">
        <v>0</v>
      </c>
      <c r="E26" s="7">
        <v>55.4</v>
      </c>
      <c r="F26" s="8">
        <v>8</v>
      </c>
      <c r="G26" s="9">
        <v>79.34</v>
      </c>
      <c r="H26" s="10">
        <f t="shared" si="0"/>
        <v>67.37</v>
      </c>
      <c r="I26" s="7" t="s">
        <v>103</v>
      </c>
    </row>
    <row r="27" ht="17" customHeight="1" spans="1:9">
      <c r="A27" s="7" t="s">
        <v>104</v>
      </c>
      <c r="B27" s="7" t="s">
        <v>105</v>
      </c>
      <c r="C27" s="7" t="s">
        <v>78</v>
      </c>
      <c r="D27" s="7">
        <v>0</v>
      </c>
      <c r="E27" s="7">
        <v>51.6</v>
      </c>
      <c r="F27" s="8">
        <v>44</v>
      </c>
      <c r="G27" s="9">
        <v>82.5</v>
      </c>
      <c r="H27" s="10">
        <f t="shared" si="0"/>
        <v>67.05</v>
      </c>
      <c r="I27" s="7" t="s">
        <v>106</v>
      </c>
    </row>
    <row r="28" ht="17" customHeight="1" spans="1:9">
      <c r="A28" s="7" t="s">
        <v>107</v>
      </c>
      <c r="B28" s="7" t="s">
        <v>108</v>
      </c>
      <c r="C28" s="7" t="s">
        <v>109</v>
      </c>
      <c r="D28" s="7">
        <v>0</v>
      </c>
      <c r="E28" s="7">
        <v>53.2</v>
      </c>
      <c r="F28" s="8">
        <v>40</v>
      </c>
      <c r="G28" s="9">
        <v>80.8</v>
      </c>
      <c r="H28" s="10">
        <f t="shared" si="0"/>
        <v>67</v>
      </c>
      <c r="I28" s="7" t="s">
        <v>110</v>
      </c>
    </row>
    <row r="29" ht="17" customHeight="1" spans="1:9">
      <c r="A29" s="7" t="s">
        <v>111</v>
      </c>
      <c r="B29" s="7" t="s">
        <v>112</v>
      </c>
      <c r="C29" s="7" t="s">
        <v>113</v>
      </c>
      <c r="D29" s="7">
        <v>0</v>
      </c>
      <c r="E29" s="7">
        <v>59.2</v>
      </c>
      <c r="F29" s="8">
        <v>60</v>
      </c>
      <c r="G29" s="9">
        <v>74.78</v>
      </c>
      <c r="H29" s="10">
        <f t="shared" si="0"/>
        <v>66.99</v>
      </c>
      <c r="I29" s="7" t="s">
        <v>114</v>
      </c>
    </row>
    <row r="30" ht="17" customHeight="1" spans="1:9">
      <c r="A30" s="7" t="s">
        <v>115</v>
      </c>
      <c r="B30" s="7" t="s">
        <v>116</v>
      </c>
      <c r="C30" s="7" t="s">
        <v>117</v>
      </c>
      <c r="D30" s="7">
        <v>5</v>
      </c>
      <c r="E30" s="7">
        <v>54.4</v>
      </c>
      <c r="F30" s="8">
        <v>32</v>
      </c>
      <c r="G30" s="9">
        <v>78.96</v>
      </c>
      <c r="H30" s="10">
        <f t="shared" si="0"/>
        <v>66.68</v>
      </c>
      <c r="I30" s="7" t="s">
        <v>118</v>
      </c>
    </row>
    <row r="31" ht="17" customHeight="1" spans="1:9">
      <c r="A31" s="7" t="s">
        <v>119</v>
      </c>
      <c r="B31" s="7" t="s">
        <v>120</v>
      </c>
      <c r="C31" s="7" t="s">
        <v>121</v>
      </c>
      <c r="D31" s="7">
        <v>0</v>
      </c>
      <c r="E31" s="7">
        <v>52.8</v>
      </c>
      <c r="F31" s="8">
        <v>47</v>
      </c>
      <c r="G31" s="9">
        <v>80.22</v>
      </c>
      <c r="H31" s="10">
        <f t="shared" si="0"/>
        <v>66.51</v>
      </c>
      <c r="I31" s="7" t="s">
        <v>122</v>
      </c>
    </row>
    <row r="32" ht="17" customHeight="1" spans="1:9">
      <c r="A32" s="7" t="s">
        <v>123</v>
      </c>
      <c r="B32" s="7" t="s">
        <v>124</v>
      </c>
      <c r="C32" s="7" t="s">
        <v>125</v>
      </c>
      <c r="D32" s="7">
        <v>0</v>
      </c>
      <c r="E32" s="7">
        <v>50</v>
      </c>
      <c r="F32" s="8">
        <v>48</v>
      </c>
      <c r="G32" s="9">
        <v>82.96</v>
      </c>
      <c r="H32" s="10">
        <f t="shared" si="0"/>
        <v>66.48</v>
      </c>
      <c r="I32" s="7" t="s">
        <v>126</v>
      </c>
    </row>
    <row r="33" ht="17" customHeight="1" spans="1:9">
      <c r="A33" s="7" t="s">
        <v>127</v>
      </c>
      <c r="B33" s="7" t="s">
        <v>128</v>
      </c>
      <c r="C33" s="7" t="s">
        <v>129</v>
      </c>
      <c r="D33" s="7">
        <v>0</v>
      </c>
      <c r="E33" s="7">
        <v>51.4</v>
      </c>
      <c r="F33" s="8">
        <v>35</v>
      </c>
      <c r="G33" s="9">
        <v>81.34</v>
      </c>
      <c r="H33" s="10">
        <f t="shared" si="0"/>
        <v>66.37</v>
      </c>
      <c r="I33" s="7" t="s">
        <v>130</v>
      </c>
    </row>
    <row r="34" ht="17" customHeight="1" spans="1:9">
      <c r="A34" s="7" t="s">
        <v>131</v>
      </c>
      <c r="B34" s="7" t="s">
        <v>132</v>
      </c>
      <c r="C34" s="7" t="s">
        <v>74</v>
      </c>
      <c r="D34" s="7">
        <v>0</v>
      </c>
      <c r="E34" s="7">
        <v>54.2</v>
      </c>
      <c r="F34" s="8">
        <v>56</v>
      </c>
      <c r="G34" s="9">
        <v>78.16</v>
      </c>
      <c r="H34" s="10">
        <f t="shared" si="0"/>
        <v>66.18</v>
      </c>
      <c r="I34" s="7" t="s">
        <v>133</v>
      </c>
    </row>
    <row r="35" ht="17" customHeight="1" spans="1:9">
      <c r="A35" s="7" t="s">
        <v>134</v>
      </c>
      <c r="B35" s="7" t="s">
        <v>135</v>
      </c>
      <c r="C35" s="7" t="s">
        <v>136</v>
      </c>
      <c r="D35" s="7">
        <v>0</v>
      </c>
      <c r="E35" s="7">
        <v>47.8</v>
      </c>
      <c r="F35" s="8">
        <v>18</v>
      </c>
      <c r="G35" s="9">
        <v>84.5</v>
      </c>
      <c r="H35" s="10">
        <f t="shared" si="0"/>
        <v>66.15</v>
      </c>
      <c r="I35" s="7" t="s">
        <v>137</v>
      </c>
    </row>
    <row r="36" ht="17" customHeight="1" spans="1:9">
      <c r="A36" s="7" t="s">
        <v>138</v>
      </c>
      <c r="B36" s="7" t="s">
        <v>139</v>
      </c>
      <c r="C36" s="7" t="s">
        <v>109</v>
      </c>
      <c r="D36" s="7">
        <v>0</v>
      </c>
      <c r="E36" s="7">
        <v>53.2</v>
      </c>
      <c r="F36" s="8">
        <v>29</v>
      </c>
      <c r="G36" s="9">
        <v>78.42</v>
      </c>
      <c r="H36" s="10">
        <f t="shared" si="0"/>
        <v>65.81</v>
      </c>
      <c r="I36" s="7" t="s">
        <v>140</v>
      </c>
    </row>
    <row r="37" ht="17" customHeight="1" spans="1:9">
      <c r="A37" s="7" t="s">
        <v>141</v>
      </c>
      <c r="B37" s="7" t="s">
        <v>142</v>
      </c>
      <c r="C37" s="7" t="s">
        <v>98</v>
      </c>
      <c r="D37" s="7">
        <v>0</v>
      </c>
      <c r="E37" s="7">
        <v>52.2</v>
      </c>
      <c r="F37" s="8">
        <v>15</v>
      </c>
      <c r="G37" s="9">
        <v>79.01</v>
      </c>
      <c r="H37" s="10">
        <f t="shared" si="0"/>
        <v>65.605</v>
      </c>
      <c r="I37" s="7" t="s">
        <v>143</v>
      </c>
    </row>
    <row r="38" ht="17" customHeight="1" spans="1:9">
      <c r="A38" s="7" t="s">
        <v>144</v>
      </c>
      <c r="B38" s="7" t="s">
        <v>145</v>
      </c>
      <c r="C38" s="7" t="s">
        <v>146</v>
      </c>
      <c r="D38" s="7">
        <v>0</v>
      </c>
      <c r="E38" s="7">
        <v>54.6</v>
      </c>
      <c r="F38" s="8">
        <v>38</v>
      </c>
      <c r="G38" s="9">
        <v>76.44</v>
      </c>
      <c r="H38" s="10">
        <f t="shared" si="0"/>
        <v>65.52</v>
      </c>
      <c r="I38" s="11"/>
    </row>
    <row r="39" ht="17" customHeight="1" spans="1:9">
      <c r="A39" s="7" t="s">
        <v>147</v>
      </c>
      <c r="B39" s="7" t="s">
        <v>148</v>
      </c>
      <c r="C39" s="7" t="s">
        <v>149</v>
      </c>
      <c r="D39" s="7">
        <v>0</v>
      </c>
      <c r="E39" s="7">
        <v>50.8</v>
      </c>
      <c r="F39" s="8">
        <v>46</v>
      </c>
      <c r="G39" s="9">
        <v>79.44</v>
      </c>
      <c r="H39" s="10">
        <f t="shared" si="0"/>
        <v>65.12</v>
      </c>
      <c r="I39" s="11"/>
    </row>
    <row r="40" ht="17" customHeight="1" spans="1:9">
      <c r="A40" s="7" t="s">
        <v>150</v>
      </c>
      <c r="B40" s="7" t="s">
        <v>151</v>
      </c>
      <c r="C40" s="7" t="s">
        <v>152</v>
      </c>
      <c r="D40" s="7">
        <v>0</v>
      </c>
      <c r="E40" s="7">
        <v>45</v>
      </c>
      <c r="F40" s="8">
        <v>24</v>
      </c>
      <c r="G40" s="9">
        <v>84.34</v>
      </c>
      <c r="H40" s="10">
        <f t="shared" si="0"/>
        <v>64.67</v>
      </c>
      <c r="I40" s="11"/>
    </row>
    <row r="41" ht="17" customHeight="1" spans="1:9">
      <c r="A41" s="7" t="s">
        <v>153</v>
      </c>
      <c r="B41" s="7" t="s">
        <v>154</v>
      </c>
      <c r="C41" s="7" t="s">
        <v>155</v>
      </c>
      <c r="D41" s="7">
        <v>0</v>
      </c>
      <c r="E41" s="7">
        <v>47.2</v>
      </c>
      <c r="F41" s="8">
        <v>23</v>
      </c>
      <c r="G41" s="9">
        <v>82</v>
      </c>
      <c r="H41" s="10">
        <f t="shared" si="0"/>
        <v>64.6</v>
      </c>
      <c r="I41" s="11"/>
    </row>
    <row r="42" ht="17" customHeight="1" spans="1:9">
      <c r="A42" s="7" t="s">
        <v>156</v>
      </c>
      <c r="B42" s="7" t="s">
        <v>157</v>
      </c>
      <c r="C42" s="7" t="s">
        <v>158</v>
      </c>
      <c r="D42" s="7">
        <v>0</v>
      </c>
      <c r="E42" s="7">
        <v>56.4</v>
      </c>
      <c r="F42" s="8">
        <v>13</v>
      </c>
      <c r="G42" s="9">
        <v>72.74</v>
      </c>
      <c r="H42" s="10">
        <f t="shared" si="0"/>
        <v>64.57</v>
      </c>
      <c r="I42" s="11"/>
    </row>
    <row r="43" ht="17" customHeight="1" spans="1:9">
      <c r="A43" s="7" t="s">
        <v>147</v>
      </c>
      <c r="B43" s="7" t="s">
        <v>159</v>
      </c>
      <c r="C43" s="7" t="s">
        <v>160</v>
      </c>
      <c r="D43" s="7">
        <v>0</v>
      </c>
      <c r="E43" s="7">
        <v>51.2</v>
      </c>
      <c r="F43" s="8">
        <v>16</v>
      </c>
      <c r="G43" s="9">
        <v>77.24</v>
      </c>
      <c r="H43" s="10">
        <f t="shared" si="0"/>
        <v>64.22</v>
      </c>
      <c r="I43" s="11"/>
    </row>
    <row r="44" ht="17" customHeight="1" spans="1:9">
      <c r="A44" s="7" t="s">
        <v>161</v>
      </c>
      <c r="B44" s="7" t="s">
        <v>162</v>
      </c>
      <c r="C44" s="7" t="s">
        <v>163</v>
      </c>
      <c r="D44" s="7">
        <v>0</v>
      </c>
      <c r="E44" s="7">
        <v>51</v>
      </c>
      <c r="F44" s="8">
        <v>37</v>
      </c>
      <c r="G44" s="9">
        <v>77.02</v>
      </c>
      <c r="H44" s="10">
        <f t="shared" si="0"/>
        <v>64.01</v>
      </c>
      <c r="I44" s="11"/>
    </row>
    <row r="45" ht="17" customHeight="1" spans="1:9">
      <c r="A45" s="7" t="s">
        <v>164</v>
      </c>
      <c r="B45" s="7" t="s">
        <v>165</v>
      </c>
      <c r="C45" s="7" t="s">
        <v>78</v>
      </c>
      <c r="D45" s="7">
        <v>0</v>
      </c>
      <c r="E45" s="7">
        <v>51.6</v>
      </c>
      <c r="F45" s="8">
        <v>11</v>
      </c>
      <c r="G45" s="9">
        <v>76.3</v>
      </c>
      <c r="H45" s="10">
        <f t="shared" si="0"/>
        <v>63.95</v>
      </c>
      <c r="I45" s="11"/>
    </row>
    <row r="46" ht="17" customHeight="1" spans="1:9">
      <c r="A46" s="7" t="s">
        <v>166</v>
      </c>
      <c r="B46" s="7" t="s">
        <v>167</v>
      </c>
      <c r="C46" s="7" t="s">
        <v>168</v>
      </c>
      <c r="D46" s="7">
        <v>0</v>
      </c>
      <c r="E46" s="7">
        <v>48</v>
      </c>
      <c r="F46" s="8">
        <v>62</v>
      </c>
      <c r="G46" s="9">
        <v>79.76</v>
      </c>
      <c r="H46" s="10">
        <f t="shared" si="0"/>
        <v>63.88</v>
      </c>
      <c r="I46" s="11"/>
    </row>
    <row r="47" ht="17" customHeight="1" spans="1:9">
      <c r="A47" s="7" t="s">
        <v>169</v>
      </c>
      <c r="B47" s="7" t="s">
        <v>170</v>
      </c>
      <c r="C47" s="7" t="s">
        <v>70</v>
      </c>
      <c r="D47" s="7">
        <v>0</v>
      </c>
      <c r="E47" s="7">
        <v>52.4</v>
      </c>
      <c r="F47" s="8">
        <v>9</v>
      </c>
      <c r="G47" s="9">
        <v>75.2</v>
      </c>
      <c r="H47" s="10">
        <f t="shared" si="0"/>
        <v>63.8</v>
      </c>
      <c r="I47" s="11"/>
    </row>
    <row r="48" ht="17" customHeight="1" spans="1:9">
      <c r="A48" s="7" t="s">
        <v>171</v>
      </c>
      <c r="B48" s="7" t="s">
        <v>172</v>
      </c>
      <c r="C48" s="7" t="s">
        <v>94</v>
      </c>
      <c r="D48" s="7">
        <v>0</v>
      </c>
      <c r="E48" s="7">
        <v>53.8</v>
      </c>
      <c r="F48" s="8">
        <v>1</v>
      </c>
      <c r="G48" s="9">
        <v>73.74</v>
      </c>
      <c r="H48" s="10">
        <f t="shared" si="0"/>
        <v>63.77</v>
      </c>
      <c r="I48" s="11"/>
    </row>
    <row r="49" ht="17" customHeight="1" spans="1:9">
      <c r="A49" s="7" t="s">
        <v>173</v>
      </c>
      <c r="B49" s="7" t="s">
        <v>174</v>
      </c>
      <c r="C49" s="7" t="s">
        <v>78</v>
      </c>
      <c r="D49" s="7">
        <v>0</v>
      </c>
      <c r="E49" s="7">
        <v>51.6</v>
      </c>
      <c r="F49" s="8">
        <v>36</v>
      </c>
      <c r="G49" s="9">
        <v>75.84</v>
      </c>
      <c r="H49" s="10">
        <f t="shared" si="0"/>
        <v>63.72</v>
      </c>
      <c r="I49" s="11"/>
    </row>
    <row r="50" ht="17" customHeight="1" spans="1:9">
      <c r="A50" s="7" t="s">
        <v>175</v>
      </c>
      <c r="B50" s="7" t="s">
        <v>176</v>
      </c>
      <c r="C50" s="7" t="s">
        <v>94</v>
      </c>
      <c r="D50" s="7">
        <v>0</v>
      </c>
      <c r="E50" s="7">
        <v>53.8</v>
      </c>
      <c r="F50" s="8">
        <v>19</v>
      </c>
      <c r="G50" s="9">
        <v>73.54</v>
      </c>
      <c r="H50" s="10">
        <f t="shared" si="0"/>
        <v>63.67</v>
      </c>
      <c r="I50" s="11"/>
    </row>
    <row r="51" ht="17" customHeight="1" spans="1:9">
      <c r="A51" s="7" t="s">
        <v>177</v>
      </c>
      <c r="B51" s="7" t="s">
        <v>178</v>
      </c>
      <c r="C51" s="7" t="s">
        <v>98</v>
      </c>
      <c r="D51" s="7">
        <v>0</v>
      </c>
      <c r="E51" s="7">
        <v>52.2</v>
      </c>
      <c r="F51" s="8">
        <v>31</v>
      </c>
      <c r="G51" s="9">
        <v>74.86</v>
      </c>
      <c r="H51" s="10">
        <f t="shared" si="0"/>
        <v>63.53</v>
      </c>
      <c r="I51" s="11"/>
    </row>
    <row r="52" ht="17" customHeight="1" spans="1:9">
      <c r="A52" s="7" t="s">
        <v>179</v>
      </c>
      <c r="B52" s="7" t="s">
        <v>180</v>
      </c>
      <c r="C52" s="7" t="s">
        <v>181</v>
      </c>
      <c r="D52" s="7">
        <v>0</v>
      </c>
      <c r="E52" s="7">
        <v>50.4</v>
      </c>
      <c r="F52" s="8">
        <v>10</v>
      </c>
      <c r="G52" s="9">
        <v>76.4</v>
      </c>
      <c r="H52" s="10">
        <f t="shared" si="0"/>
        <v>63.4</v>
      </c>
      <c r="I52" s="11"/>
    </row>
    <row r="53" ht="17" customHeight="1" spans="1:9">
      <c r="A53" s="7" t="s">
        <v>182</v>
      </c>
      <c r="B53" s="7" t="s">
        <v>183</v>
      </c>
      <c r="C53" s="7" t="s">
        <v>184</v>
      </c>
      <c r="D53" s="7">
        <v>0</v>
      </c>
      <c r="E53" s="7">
        <v>49</v>
      </c>
      <c r="F53" s="8">
        <v>71</v>
      </c>
      <c r="G53" s="9">
        <v>76.86</v>
      </c>
      <c r="H53" s="10">
        <f t="shared" si="0"/>
        <v>62.93</v>
      </c>
      <c r="I53" s="11"/>
    </row>
    <row r="54" ht="17" customHeight="1" spans="1:9">
      <c r="A54" s="7" t="s">
        <v>185</v>
      </c>
      <c r="B54" s="7" t="s">
        <v>186</v>
      </c>
      <c r="C54" s="7" t="s">
        <v>187</v>
      </c>
      <c r="D54" s="7">
        <v>0</v>
      </c>
      <c r="E54" s="7">
        <v>53.6</v>
      </c>
      <c r="F54" s="8">
        <v>58</v>
      </c>
      <c r="G54" s="9">
        <v>71.86</v>
      </c>
      <c r="H54" s="10">
        <f t="shared" si="0"/>
        <v>62.73</v>
      </c>
      <c r="I54" s="11"/>
    </row>
    <row r="55" ht="17" customHeight="1" spans="1:9">
      <c r="A55" s="7" t="s">
        <v>188</v>
      </c>
      <c r="B55" s="7" t="s">
        <v>189</v>
      </c>
      <c r="C55" s="7" t="s">
        <v>190</v>
      </c>
      <c r="D55" s="7">
        <v>0</v>
      </c>
      <c r="E55" s="7">
        <v>48.2</v>
      </c>
      <c r="F55" s="8">
        <v>27</v>
      </c>
      <c r="G55" s="9">
        <v>76.48</v>
      </c>
      <c r="H55" s="10">
        <f t="shared" si="0"/>
        <v>62.34</v>
      </c>
      <c r="I55" s="11"/>
    </row>
    <row r="56" ht="17" customHeight="1" spans="1:9">
      <c r="A56" s="7" t="s">
        <v>191</v>
      </c>
      <c r="B56" s="7" t="s">
        <v>192</v>
      </c>
      <c r="C56" s="7" t="s">
        <v>193</v>
      </c>
      <c r="D56" s="7">
        <v>0</v>
      </c>
      <c r="E56" s="7">
        <v>47.4</v>
      </c>
      <c r="F56" s="8">
        <v>20</v>
      </c>
      <c r="G56" s="9">
        <v>76.46</v>
      </c>
      <c r="H56" s="10">
        <f t="shared" si="0"/>
        <v>61.93</v>
      </c>
      <c r="I56" s="11"/>
    </row>
    <row r="57" ht="17" customHeight="1" spans="1:9">
      <c r="A57" s="7" t="s">
        <v>194</v>
      </c>
      <c r="B57" s="7" t="s">
        <v>195</v>
      </c>
      <c r="C57" s="7" t="s">
        <v>78</v>
      </c>
      <c r="D57" s="7">
        <v>0</v>
      </c>
      <c r="E57" s="7">
        <v>51.6</v>
      </c>
      <c r="F57" s="8">
        <v>26</v>
      </c>
      <c r="G57" s="9">
        <v>72.22</v>
      </c>
      <c r="H57" s="10">
        <f t="shared" si="0"/>
        <v>61.91</v>
      </c>
      <c r="I57" s="11"/>
    </row>
    <row r="58" ht="17" customHeight="1" spans="1:9">
      <c r="A58" s="7" t="s">
        <v>196</v>
      </c>
      <c r="B58" s="7" t="s">
        <v>197</v>
      </c>
      <c r="C58" s="7" t="s">
        <v>193</v>
      </c>
      <c r="D58" s="7">
        <v>0</v>
      </c>
      <c r="E58" s="7">
        <v>47.4</v>
      </c>
      <c r="F58" s="12">
        <v>2</v>
      </c>
      <c r="G58" s="9">
        <v>74.62</v>
      </c>
      <c r="H58" s="10">
        <f t="shared" si="0"/>
        <v>61.01</v>
      </c>
      <c r="I58" s="11"/>
    </row>
    <row r="59" ht="17" customHeight="1" spans="1:9">
      <c r="A59" s="7" t="s">
        <v>198</v>
      </c>
      <c r="B59" s="7" t="s">
        <v>199</v>
      </c>
      <c r="C59" s="7" t="s">
        <v>184</v>
      </c>
      <c r="D59" s="7">
        <v>0</v>
      </c>
      <c r="E59" s="7">
        <v>49</v>
      </c>
      <c r="F59" s="8">
        <v>6</v>
      </c>
      <c r="G59" s="9">
        <v>72.66</v>
      </c>
      <c r="H59" s="10">
        <f t="shared" si="0"/>
        <v>60.83</v>
      </c>
      <c r="I59" s="11"/>
    </row>
    <row r="60" ht="17" customHeight="1" spans="1:9">
      <c r="A60" s="7" t="s">
        <v>200</v>
      </c>
      <c r="B60" s="7" t="s">
        <v>201</v>
      </c>
      <c r="C60" s="7" t="s">
        <v>136</v>
      </c>
      <c r="D60" s="7">
        <v>0</v>
      </c>
      <c r="E60" s="7">
        <v>47.8</v>
      </c>
      <c r="F60" s="8">
        <v>43</v>
      </c>
      <c r="G60" s="9">
        <v>73.5</v>
      </c>
      <c r="H60" s="10">
        <f t="shared" si="0"/>
        <v>60.65</v>
      </c>
      <c r="I60" s="11"/>
    </row>
    <row r="61" ht="17" customHeight="1" spans="1:9">
      <c r="A61" s="7" t="s">
        <v>202</v>
      </c>
      <c r="B61" s="7" t="s">
        <v>203</v>
      </c>
      <c r="C61" s="7" t="s">
        <v>204</v>
      </c>
      <c r="D61" s="7">
        <v>0</v>
      </c>
      <c r="E61" s="7">
        <v>46</v>
      </c>
      <c r="F61" s="8">
        <v>34</v>
      </c>
      <c r="G61" s="9">
        <v>74.84</v>
      </c>
      <c r="H61" s="10">
        <f t="shared" si="0"/>
        <v>60.42</v>
      </c>
      <c r="I61" s="11"/>
    </row>
    <row r="62" ht="17" customHeight="1" spans="1:9">
      <c r="A62" s="7" t="s">
        <v>205</v>
      </c>
      <c r="B62" s="7" t="s">
        <v>206</v>
      </c>
      <c r="C62" s="7" t="s">
        <v>155</v>
      </c>
      <c r="D62" s="7">
        <v>0</v>
      </c>
      <c r="E62" s="7">
        <v>47.2</v>
      </c>
      <c r="F62" s="8">
        <v>70</v>
      </c>
      <c r="G62" s="9">
        <v>73.64</v>
      </c>
      <c r="H62" s="10">
        <f t="shared" si="0"/>
        <v>60.42</v>
      </c>
      <c r="I62" s="11"/>
    </row>
    <row r="63" ht="17" customHeight="1" spans="1:9">
      <c r="A63" s="7" t="s">
        <v>207</v>
      </c>
      <c r="B63" s="7" t="s">
        <v>208</v>
      </c>
      <c r="C63" s="7" t="s">
        <v>209</v>
      </c>
      <c r="D63" s="7">
        <v>0</v>
      </c>
      <c r="E63" s="7">
        <v>44.8</v>
      </c>
      <c r="F63" s="8">
        <v>67</v>
      </c>
      <c r="G63" s="9">
        <v>75.18</v>
      </c>
      <c r="H63" s="10">
        <f t="shared" si="0"/>
        <v>59.99</v>
      </c>
      <c r="I63" s="11"/>
    </row>
    <row r="64" ht="17" customHeight="1" spans="1:9">
      <c r="A64" s="7" t="s">
        <v>210</v>
      </c>
      <c r="B64" s="7" t="s">
        <v>211</v>
      </c>
      <c r="C64" s="7" t="s">
        <v>212</v>
      </c>
      <c r="D64" s="7">
        <v>0</v>
      </c>
      <c r="E64" s="7">
        <v>47</v>
      </c>
      <c r="F64" s="8">
        <v>39</v>
      </c>
      <c r="G64" s="9">
        <v>72.32</v>
      </c>
      <c r="H64" s="10">
        <f t="shared" si="0"/>
        <v>59.66</v>
      </c>
      <c r="I64" s="11"/>
    </row>
    <row r="65" ht="17" customHeight="1" spans="1:9">
      <c r="A65" s="7" t="s">
        <v>213</v>
      </c>
      <c r="B65" s="7" t="s">
        <v>214</v>
      </c>
      <c r="C65" s="7" t="s">
        <v>212</v>
      </c>
      <c r="D65" s="7">
        <v>0</v>
      </c>
      <c r="E65" s="7">
        <v>47</v>
      </c>
      <c r="F65" s="8">
        <v>50</v>
      </c>
      <c r="G65" s="9">
        <v>71.76</v>
      </c>
      <c r="H65" s="10">
        <f t="shared" si="0"/>
        <v>59.38</v>
      </c>
      <c r="I65" s="11"/>
    </row>
    <row r="66" ht="17" customHeight="1" spans="1:9">
      <c r="A66" s="7" t="s">
        <v>147</v>
      </c>
      <c r="B66" s="7" t="s">
        <v>215</v>
      </c>
      <c r="C66" s="7" t="s">
        <v>193</v>
      </c>
      <c r="D66" s="7">
        <v>0</v>
      </c>
      <c r="E66" s="7">
        <v>47.4</v>
      </c>
      <c r="F66" s="8">
        <v>42</v>
      </c>
      <c r="G66" s="9">
        <v>71.16</v>
      </c>
      <c r="H66" s="10">
        <f t="shared" si="0"/>
        <v>59.28</v>
      </c>
      <c r="I66" s="11"/>
    </row>
    <row r="67" ht="17" customHeight="1" spans="1:9">
      <c r="A67" s="7" t="s">
        <v>216</v>
      </c>
      <c r="B67" s="7" t="s">
        <v>217</v>
      </c>
      <c r="C67" s="7" t="s">
        <v>218</v>
      </c>
      <c r="D67" s="7">
        <v>0</v>
      </c>
      <c r="E67" s="7">
        <v>45.2</v>
      </c>
      <c r="F67" s="8">
        <v>12</v>
      </c>
      <c r="G67" s="9">
        <v>72.7</v>
      </c>
      <c r="H67" s="10">
        <f>(E67+G67)*50%</f>
        <v>58.95</v>
      </c>
      <c r="I67" s="11"/>
    </row>
    <row r="68" ht="17" customHeight="1" spans="1:9">
      <c r="A68" s="7" t="s">
        <v>219</v>
      </c>
      <c r="B68" s="7" t="s">
        <v>220</v>
      </c>
      <c r="C68" s="7" t="s">
        <v>212</v>
      </c>
      <c r="D68" s="7">
        <v>0</v>
      </c>
      <c r="E68" s="7">
        <v>47</v>
      </c>
      <c r="F68" s="8">
        <v>21</v>
      </c>
      <c r="G68" s="9">
        <v>70.66</v>
      </c>
      <c r="H68" s="10">
        <f>(E68+G68)*50%</f>
        <v>58.83</v>
      </c>
      <c r="I68" s="11"/>
    </row>
    <row r="69" ht="17" customHeight="1" spans="1:9">
      <c r="A69" s="7" t="s">
        <v>221</v>
      </c>
      <c r="B69" s="7" t="s">
        <v>222</v>
      </c>
      <c r="C69" s="7" t="s">
        <v>223</v>
      </c>
      <c r="D69" s="7">
        <v>0</v>
      </c>
      <c r="E69" s="7">
        <v>57.2</v>
      </c>
      <c r="F69" s="8" t="s">
        <v>224</v>
      </c>
      <c r="G69" s="9"/>
      <c r="H69" s="11"/>
      <c r="I69" s="11"/>
    </row>
    <row r="70" ht="17" customHeight="1" spans="1:9">
      <c r="A70" s="7" t="s">
        <v>225</v>
      </c>
      <c r="B70" s="7" t="s">
        <v>226</v>
      </c>
      <c r="C70" s="7" t="s">
        <v>146</v>
      </c>
      <c r="D70" s="7">
        <v>0</v>
      </c>
      <c r="E70" s="7">
        <v>54.6</v>
      </c>
      <c r="F70" s="8" t="s">
        <v>224</v>
      </c>
      <c r="G70" s="9"/>
      <c r="H70" s="11"/>
      <c r="I70" s="11"/>
    </row>
    <row r="71" ht="17" customHeight="1" spans="1:9">
      <c r="A71" s="7" t="s">
        <v>227</v>
      </c>
      <c r="B71" s="7" t="s">
        <v>228</v>
      </c>
      <c r="C71" s="7" t="s">
        <v>184</v>
      </c>
      <c r="D71" s="7">
        <v>0</v>
      </c>
      <c r="E71" s="7">
        <v>49</v>
      </c>
      <c r="F71" s="8" t="s">
        <v>224</v>
      </c>
      <c r="G71" s="9"/>
      <c r="H71" s="11"/>
      <c r="I71" s="11"/>
    </row>
    <row r="72" ht="17" customHeight="1" spans="1:9">
      <c r="A72" s="7" t="s">
        <v>229</v>
      </c>
      <c r="B72" s="7" t="s">
        <v>230</v>
      </c>
      <c r="C72" s="7" t="s">
        <v>168</v>
      </c>
      <c r="D72" s="7">
        <v>0</v>
      </c>
      <c r="E72" s="7">
        <v>48</v>
      </c>
      <c r="F72" s="8" t="s">
        <v>224</v>
      </c>
      <c r="G72" s="9"/>
      <c r="H72" s="11"/>
      <c r="I72" s="11"/>
    </row>
    <row r="73" ht="17" customHeight="1" spans="1:9">
      <c r="A73" s="7" t="s">
        <v>231</v>
      </c>
      <c r="B73" s="7" t="s">
        <v>232</v>
      </c>
      <c r="C73" s="7" t="s">
        <v>209</v>
      </c>
      <c r="D73" s="7">
        <v>0</v>
      </c>
      <c r="E73" s="7">
        <v>44.8</v>
      </c>
      <c r="F73" s="8" t="s">
        <v>224</v>
      </c>
      <c r="G73" s="9"/>
      <c r="H73" s="11"/>
      <c r="I73" s="11"/>
    </row>
  </sheetData>
  <autoFilter xmlns:etc="http://www.wps.cn/officeDocument/2017/etCustomData" ref="A1:F73" etc:filterBottomFollowUsedRange="0">
    <extLst/>
  </autoFilter>
  <sortState ref="A3:Q73">
    <sortCondition ref="H3:H73" descending="1"/>
  </sortState>
  <mergeCells count="1">
    <mergeCell ref="A1:I1"/>
  </mergeCells>
  <pageMargins left="0.751388888888889" right="0.751388888888889" top="0.60625" bottom="0.60625" header="0.5" footer="0.5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西昌市人民医院公开招聘临床护士（2026年1月）总成绩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2026-01-08T02:41:00Z</dcterms:created>
  <dcterms:modified xsi:type="dcterms:W3CDTF">2026-01-09T08:58:39Z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32B6DDFE17DE4B8B8D0CE72EA57C217D_12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